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cgill-my.sharepoint.com/personal/albert-ngabo_niyonsenga_mcgill_ca/Documents/Documents/Slido Work/Complicated Slido Import/"/>
    </mc:Choice>
  </mc:AlternateContent>
  <xr:revisionPtr revIDLastSave="286" documentId="8_{BAE4B764-41F5-445C-AFEC-1B736526974B}" xr6:coauthVersionLast="47" xr6:coauthVersionMax="47" xr10:uidLastSave="{E9FBD636-9BE4-4CD4-8255-D97E5EB7040B}"/>
  <bookViews>
    <workbookView xWindow="-120" yWindow="-120" windowWidth="29040" windowHeight="15720" activeTab="3" xr2:uid="{8DACA60F-7C7E-D440-8713-B6FB6F55F496}"/>
  </bookViews>
  <sheets>
    <sheet name="Instructions" sheetId="7" r:id="rId1"/>
    <sheet name="Slido Export" sheetId="3" r:id="rId2"/>
    <sheet name="myCourses Classlist" sheetId="2" r:id="rId3"/>
    <sheet name="myCourses Grades" sheetId="1" r:id="rId4"/>
  </sheets>
  <definedNames>
    <definedName name="lookuprange">'Slido Export'!$F$2:$ZZ$2</definedName>
    <definedName name="minimumParticipation">Instructions!$C$24</definedName>
    <definedName name="slidoEmails" comment="Emails from slido export">'Slido Export'!$C$3:$C$1048576</definedName>
    <definedName name="studentEmails">'myCourses Classlist'!$B$2:$B$1048576</definedName>
    <definedName name="studentIds">'myCourses Classlist'!$A$2:$A$1048576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<sst xmlns="http://schemas.openxmlformats.org/spreadsheetml/2006/main" count="39" uniqueCount="38">
  <si>
    <t>#</t>
  </si>
  <si>
    <t>End-of-Line Indicator</t>
  </si>
  <si>
    <t>Instructions</t>
  </si>
  <si>
    <t>Named Ranges</t>
  </si>
  <si>
    <t>Description</t>
  </si>
  <si>
    <t>Cell Reference</t>
  </si>
  <si>
    <t>studentIds</t>
  </si>
  <si>
    <t>List of student university ids</t>
  </si>
  <si>
    <t>studentEmails</t>
  </si>
  <si>
    <t>List of student emails</t>
  </si>
  <si>
    <t>Comments</t>
  </si>
  <si>
    <t>Outputs either 1 or 0 if the student participated over a minimum percentage (given as a decimal)</t>
  </si>
  <si>
    <t>minParticipation: minimum participation given as a decimal. ie: 50% minimum participation would be 0.5</t>
  </si>
  <si>
    <t>myCourses Classlist'!$B$2:$B$1048576</t>
  </si>
  <si>
    <t>myCourses Classlist'!$A$2:$A$1048576</t>
  </si>
  <si>
    <t>Functions</t>
  </si>
  <si>
    <t>minimumParticipation</t>
  </si>
  <si>
    <t>IF(SUMPRODUCT(--(lookup range&lt;&gt;""))/(COUNTA(lookupRange)+COUNTBLANK(lookupRange))&gt;minimumParticipation,1,0)</t>
  </si>
  <si>
    <t>Participation Points Grade</t>
  </si>
  <si>
    <t>7. Export the sheet as a MS-DOS csv file</t>
  </si>
  <si>
    <t>8. Import csv file into myCourses</t>
  </si>
  <si>
    <t>slidoEmails</t>
  </si>
  <si>
    <t>List of emails from the slido export</t>
  </si>
  <si>
    <t>Slido Export'!$C$3:$C$1048576</t>
  </si>
  <si>
    <t>lookuprange</t>
  </si>
  <si>
    <t>lookup range is the cells that represent the poll responses</t>
  </si>
  <si>
    <t>Slido Export'!$A$2:$ZZ$2</t>
  </si>
  <si>
    <t>1. Export classlist from myCourses, including the mcgill ID, username and email</t>
  </si>
  <si>
    <t>2. Copy myCourses Classlist into the top left cell in "myCourses Classlist" sheet</t>
  </si>
  <si>
    <t>4. Copy the list into the top left corner of the "Slido Export" sheet</t>
  </si>
  <si>
    <t>6. Copy the "OrgDefinedID","Participation Points Grade" and "End-of-Line Indicator" collumns into "myCourses Grade"</t>
  </si>
  <si>
    <t>3. Export Poll Results per user list from Slido</t>
  </si>
  <si>
    <t>5. Drag down the formula in the "Participation Points Grade" and "End-of-Line Indicator" collumns</t>
  </si>
  <si>
    <t>IF(ISNA(MATCH(C2,slidoEmails,0)),IF(ISNA(MATCH(SUBSTITUTE(B2,"#",""),slidoEmails,0)),1048570,MATCH(SUBSTITUTE(B2,"#",""),slidoEmails,0)),MATCH(C2,slidoEmails,0))</t>
  </si>
  <si>
    <t>Outputs row which reprosents the students poll responses</t>
  </si>
  <si>
    <t>Outputs the last poll reponse from a student</t>
  </si>
  <si>
    <t>minimum student participation (0%-100%)</t>
  </si>
  <si>
    <t>OFFSET(lookupRange,rowoffset,0)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</si>
</sst>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</font>
    <font>
      <i/>
      <sz val="11"/>
      <name val="Calibri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14">
    <xf numFmtId="0" fontId="0" fillId="0" borderId="0" xfId="0"/>
    <xf numFmtId="16" fontId="0" fillId="0" borderId="0" xfId="0" applyNumberFormat="1"/>
    <xf numFmtId="0" fontId="1" fillId="0" borderId="0" xfId="1" applyFill="1"/>
    <xf numFmtId="0" fontId="0" fillId="0" borderId="0" xfId="0" applyAlignment="1">
      <alignment wrapText="1"/>
    </xf>
    <xf numFmtId="0" fontId="2" fillId="0" borderId="0" xfId="0" applyFont="1"/>
    <xf numFmtId="0" fontId="0" fillId="0" borderId="0" xfId="0" quotePrefix="1"/>
    <xf numFmtId="0" fontId="0" fillId="0" borderId="0" xfId="0" applyAlignment="1">
      <alignment vertical="center" wrapText="1"/>
    </xf>
    <xf numFmtId="9" fontId="0" fillId="0" borderId="0" xfId="2" quotePrefix="1" applyFont="1"/>
    <xf numFmtId="0" fontId="4" fillId="0" borderId="0" xfId="0" applyFont="1"/>
    <xf numFmtId="0" fontId="5" fillId="0" borderId="0" xfId="0" applyFont="1"/>
    <xf numFmtId="0" fontId="1" fillId="0" borderId="0" xfId="1"/>
    <xf numFmtId="0" fontId="6" fillId="0" borderId="0" xfId="0" applyFont="1"/>
    <xf numFmtId="0" fontId="7" fillId="0" borderId="0" xfId="0" applyFont="1"/>
    <xf numFmtId="9" fontId="7" fillId="0" borderId="0" xfId="2" applyFont="1"/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2201A-7301-4685-8CB9-FD14CCD4CDD5}">
  <sheetPr codeName="Sheet4"/>
  <dimension ref="A1:C36"/>
  <sheetViews>
    <sheetView topLeftCell="A16" workbookViewId="0">
      <selection activeCell="A29" sqref="A29"/>
    </sheetView>
  </sheetViews>
  <sheetFormatPr defaultRowHeight="15.75" x14ac:dyDescent="0.25"/>
  <cols>
    <col min="1" max="1" width="113.5" customWidth="1"/>
    <col min="2" max="2" width="102.625" bestFit="1" customWidth="1"/>
    <col min="3" max="3" width="47.25" customWidth="1"/>
    <col min="4" max="4" width="45.875" customWidth="1"/>
    <col min="5" max="5" width="43.875" customWidth="1"/>
    <col min="6" max="6" width="60.625" customWidth="1"/>
  </cols>
  <sheetData>
    <row r="1" spans="1:1" x14ac:dyDescent="0.25">
      <c r="A1" t="s">
        <v>2</v>
      </c>
    </row>
    <row r="2" spans="1:1" x14ac:dyDescent="0.25">
      <c r="A2" t="s">
        <v>27</v>
      </c>
    </row>
    <row r="3" spans="1:1" x14ac:dyDescent="0.25">
      <c r="A3" t="s">
        <v>28</v>
      </c>
    </row>
    <row r="4" spans="1:1" x14ac:dyDescent="0.25">
      <c r="A4" t="s">
        <v>31</v>
      </c>
    </row>
    <row r="5" spans="1:1" x14ac:dyDescent="0.25">
      <c r="A5" t="s">
        <v>29</v>
      </c>
    </row>
    <row r="6" spans="1:1" x14ac:dyDescent="0.25">
      <c r="A6" t="s">
        <v>32</v>
      </c>
    </row>
    <row r="7" spans="1:1" x14ac:dyDescent="0.25">
      <c r="A7" t="s">
        <v>30</v>
      </c>
    </row>
    <row r="8" spans="1:1" x14ac:dyDescent="0.25">
      <c r="A8" t="s">
        <v>19</v>
      </c>
    </row>
    <row r="9" spans="1:1" x14ac:dyDescent="0.25">
      <c r="A9" t="s">
        <v>20</v>
      </c>
    </row>
    <row r="18" spans="1:3" x14ac:dyDescent="0.25">
      <c r="A18" s="4" t="s">
        <v>3</v>
      </c>
      <c r="B18" s="4" t="s">
        <v>4</v>
      </c>
      <c r="C18" s="4" t="s">
        <v>5</v>
      </c>
    </row>
    <row r="19" spans="1:3" x14ac:dyDescent="0.25">
      <c r="A19" t="s">
        <v>6</v>
      </c>
      <c r="B19" t="s">
        <v>7</v>
      </c>
      <c r="C19" s="5" t="s">
        <v>14</v>
      </c>
    </row>
    <row r="20" spans="1:3" x14ac:dyDescent="0.25">
      <c r="A20" t="s">
        <v>8</v>
      </c>
      <c r="B20" t="s">
        <v>9</v>
      </c>
      <c r="C20" s="5" t="s">
        <v>13</v>
      </c>
    </row>
    <row r="21" spans="1:3" x14ac:dyDescent="0.25">
      <c r="A21" t="s">
        <v>21</v>
      </c>
      <c r="B21" t="s">
        <v>22</v>
      </c>
      <c r="C21" s="7" t="s">
        <v>23</v>
      </c>
    </row>
    <row r="22" spans="1:3" x14ac:dyDescent="0.25">
      <c r="A22" t="s">
        <v>24</v>
      </c>
      <c r="B22" t="s">
        <v>25</v>
      </c>
      <c r="C22" s="7" t="s">
        <v>26</v>
      </c>
    </row>
    <row r="23" spans="1:3" x14ac:dyDescent="0.25">
      <c r="C23" s="7"/>
    </row>
    <row r="24" spans="1:3" ht="28.5" x14ac:dyDescent="0.45">
      <c r="A24" s="12" t="s">
        <v>16</v>
      </c>
      <c r="B24" s="12" t="s">
        <v>36</v>
      </c>
      <c r="C24" s="13">
        <v>0.7</v>
      </c>
    </row>
    <row r="26" spans="1:3" x14ac:dyDescent="0.25">
      <c r="A26" s="4" t="s">
        <v>15</v>
      </c>
      <c r="B26" s="4" t="s">
        <v>4</v>
      </c>
      <c r="C26" s="4" t="s">
        <v>10</v>
      </c>
    </row>
    <row r="27" spans="1:3" ht="47.25" customHeight="1" x14ac:dyDescent="0.25">
      <c r="A27" s="3" t="s">
        <v>33</v>
      </c>
      <c r="B27" s="3" t="s">
        <v>34</v>
      </c>
      <c r="C27" s="6"/>
    </row>
    <row r="28" spans="1:3" ht="47.25" customHeight="1" x14ac:dyDescent="0.25">
      <c r="A28" s="3" t="s">
        <v>37</v>
      </c>
      <c r="B28" s="3" t="s">
        <v>35</v>
      </c>
      <c r="C28" s="6"/>
    </row>
    <row r="29" spans="1:3" ht="47.25" customHeight="1" x14ac:dyDescent="0.25">
      <c r="A29" s="3" t="s">
        <v>17</v>
      </c>
      <c r="B29" s="3" t="s">
        <v>11</v>
      </c>
      <c r="C29" s="6" t="s">
        <v>12</v>
      </c>
    </row>
    <row r="30" spans="1:3" ht="36.75" customHeight="1" x14ac:dyDescent="0.25">
      <c r="A30" s="3"/>
      <c r="B30" s="3"/>
      <c r="C30" s="6"/>
    </row>
    <row r="31" spans="1:3" ht="92.25" customHeight="1" x14ac:dyDescent="0.25"/>
    <row r="32" spans="1:3" ht="41.25" customHeight="1" x14ac:dyDescent="0.25"/>
    <row r="36" spans="1:2" x14ac:dyDescent="0.25">
      <c r="A36" s="4"/>
      <c r="B36" s="4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63B2-DAEA-4D17-BD84-B4520027A4EA}">
  <sheetPr codeName="Sheet3"/>
  <dimension ref="A1:K3"/>
  <sheetViews>
    <sheetView workbookViewId="0">
      <selection sqref="A1:K6"/>
    </sheetView>
  </sheetViews>
  <sheetFormatPr defaultRowHeight="15.75" x14ac:dyDescent="0.25"/>
  <cols>
    <col min="2" max="2" width="27" customWidth="1"/>
    <col min="3" max="3" width="36.5" customWidth="1"/>
    <col min="4" max="4" width="9.25" customWidth="1"/>
    <col min="5" max="5" width="19.125" customWidth="1"/>
    <col min="6" max="6" width="35.125" customWidth="1"/>
    <col min="7" max="7" width="9.375" customWidth="1"/>
    <col min="8" max="8" width="37.875" customWidth="1"/>
    <col min="9" max="9" width="20.25" customWidth="1"/>
  </cols>
  <sheetData>
    <row r="1" spans="1:1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x14ac:dyDescent="0.25">
      <c r="C3" s="10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45E0F-ACAC-ED4B-8860-B81C6FC1856E}">
  <sheetPr codeName="Sheet2"/>
  <dimension ref="C1:E5"/>
  <sheetViews>
    <sheetView workbookViewId="0">
      <selection activeCell="D2" sqref="D2"/>
    </sheetView>
  </sheetViews>
  <sheetFormatPr defaultColWidth="11" defaultRowHeight="15.75" x14ac:dyDescent="0.25"/>
  <cols>
    <col min="1" max="1" width="16.25" customWidth="1"/>
    <col min="2" max="2" width="36.375" bestFit="1" customWidth="1"/>
    <col min="3" max="3" width="28.875" customWidth="1"/>
    <col min="4" max="4" width="50.125" customWidth="1"/>
    <col min="6" max="6" width="37.25" customWidth="1"/>
  </cols>
  <sheetData>
    <row r="1" spans="3:5" x14ac:dyDescent="0.25">
      <c r="D1" t="s">
        <v>18</v>
      </c>
      <c r="E1" t="s">
        <v>1</v>
      </c>
    </row>
    <row r="2" spans="3:5" x14ac:dyDescent="0.25">
      <c r="C2" s="10"/>
      <c r="D2" s="11" t="e" cm="1">
        <f t="array" aca="1" ref="D2" ca="1">IF(SUMPRODUCT(--(OFFSET(lookuprange,IF(ISNA(MATCH(C2,slidoEmails,0)),IF(ISNA(MATCH(SUBSTITUTE(B2,"#",""),slidoEmails,0)),5000,MATCH(SUBSTITUTE(B2,"#",""),slidoEmails,0)),MATCH(C2,slidoEmails,0)),0)&lt;&gt;""))/(COUNTA(lookuprange))&gt;minimumParticipation,1,0)</f>
        <v>#DIV/0!</v>
      </c>
      <c r="E2" t="s">
        <v>0</v>
      </c>
    </row>
    <row r="3" spans="3:5" x14ac:dyDescent="0.25">
      <c r="C3" s="10"/>
      <c r="D3" s="11"/>
    </row>
    <row r="4" spans="3:5" x14ac:dyDescent="0.25">
      <c r="D4" s="11"/>
    </row>
    <row r="5" spans="3:5" x14ac:dyDescent="0.25">
      <c r="D5" s="11"/>
    </row>
  </sheetData>
  <pageMargins left="0.75" right="0.75" top="1" bottom="1" header="0.5" footer="0.5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02FF1-CAA9-3743-BD41-1288FC72EAD7}">
  <sheetPr codeName="Sheet1"/>
  <dimension ref="A1:D12"/>
  <sheetViews>
    <sheetView tabSelected="1" workbookViewId="0">
      <selection activeCell="H1" sqref="H1"/>
    </sheetView>
  </sheetViews>
  <sheetFormatPr defaultColWidth="11" defaultRowHeight="15.75" x14ac:dyDescent="0.25"/>
  <cols>
    <col min="1" max="1" width="28.375" customWidth="1"/>
    <col min="2" max="2" width="26.25" customWidth="1"/>
    <col min="3" max="3" width="20.125" customWidth="1"/>
    <col min="4" max="4" width="23.125" customWidth="1"/>
    <col min="8" max="9" width="11" customWidth="1"/>
  </cols>
  <sheetData>
    <row r="1" spans="1:4" x14ac:dyDescent="0.25">
      <c r="D1" s="1"/>
    </row>
    <row r="3" spans="1:4" x14ac:dyDescent="0.25">
      <c r="B3" s="2"/>
    </row>
    <row r="6" spans="1:4" x14ac:dyDescent="0.25">
      <c r="A6" s="4"/>
    </row>
    <row r="9" spans="1:4" x14ac:dyDescent="0.25">
      <c r="A9" s="4"/>
    </row>
    <row r="12" spans="1:4" x14ac:dyDescent="0.25">
      <c r="A1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Instructions</vt:lpstr>
      <vt:lpstr>Slido Export</vt:lpstr>
      <vt:lpstr>myCourses Classlist</vt:lpstr>
      <vt:lpstr>myCourses Grades</vt:lpstr>
      <vt:lpstr>lookuprange</vt:lpstr>
      <vt:lpstr>minimumParticipation</vt:lpstr>
      <vt:lpstr>slidoEmails</vt:lpstr>
      <vt:lpstr>studentEmails</vt:lpstr>
      <vt:lpstr>studentIds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Teddy Quintoro</dc:creator>
  <cp:lastModifiedBy>Albert Niyonsenga</cp:lastModifiedBy>
  <dcterms:created xsi:type="dcterms:W3CDTF">2022-06-22T14:11:15Z</dcterms:created>
  <dcterms:modified xsi:type="dcterms:W3CDTF">2022-12-15T14:51:09Z</dcterms:modified>
</cp:coreProperties>
</file>